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2 Februar 2025\"/>
    </mc:Choice>
  </mc:AlternateContent>
  <xr:revisionPtr revIDLastSave="0" documentId="13_ncr:1_{855663F7-902A-45E5-9B11-29BC9ACBA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17" i="1"/>
  <c r="B19" i="1"/>
</calcChain>
</file>

<file path=xl/sharedStrings.xml><?xml version="1.0" encoding="utf-8"?>
<sst xmlns="http://schemas.openxmlformats.org/spreadsheetml/2006/main" count="31" uniqueCount="21">
  <si>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</si>
  <si>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</si>
  <si>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</si>
  <si>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</si>
  <si>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</si>
  <si>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</si>
  <si>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</si>
  <si>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>PROVIZIJA UPRAVE ZA TREZOR</t>
  </si>
  <si>
    <t>03.02.2025.</t>
  </si>
  <si>
    <t>04.02.2025.</t>
  </si>
  <si>
    <t>IZVOD  BR. 27</t>
  </si>
  <si>
    <t>RFZO LESKOVAC - CITOSTATICI 073</t>
  </si>
  <si>
    <t>RFZO LESKOVAC - LEKOVI 071</t>
  </si>
  <si>
    <t>RFZO LESKOVAC - DIJALIZA 080</t>
  </si>
  <si>
    <t>RFZO LESKOVAC - SANITETSKI 085</t>
  </si>
  <si>
    <t>RFZO LESKOVAC - ENERGENTI 07C</t>
  </si>
  <si>
    <t>NENAD GVOZDENOVIĆ PR IZVRŠITELJ</t>
  </si>
  <si>
    <t xml:space="preserve">UPLATA PAZARA </t>
  </si>
  <si>
    <r>
      <t xml:space="preserve">MEDICINSKI FAKULTET BEOGRAD - </t>
    </r>
    <r>
      <rPr>
        <b/>
        <sz val="11"/>
        <rFont val="Calibri"/>
        <family val="2"/>
        <scheme val="minor"/>
      </rPr>
      <t>UPLATA ZA MOBILNI</t>
    </r>
  </si>
  <si>
    <r>
      <t xml:space="preserve">MEDICINSKI FAKULTET BEOGRAD - </t>
    </r>
    <r>
      <rPr>
        <b/>
        <sz val="11"/>
        <rFont val="Calibri"/>
        <family val="2"/>
        <scheme val="minor"/>
      </rPr>
      <t>PARTICIPACIJA IF 24</t>
    </r>
  </si>
  <si>
    <t>MATERIJALNI I OSTALI TROŠKOVI SZ 07E, O7F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</si>
</sst>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I16" sqref="I16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13" t="s">
        <v>9</v>
      </c>
      <c r="C7" s="5">
        <v>4950676.49</v>
      </c>
    </row>
    <row r="8" spans="1:3" x14ac:dyDescent="0.25">
      <c r="A8" s="4" t="s">
        <v>2</v>
      </c>
      <c r="B8" s="13" t="s">
        <v>8</v>
      </c>
      <c r="C8" s="5">
        <v>1100638.6399999999</v>
      </c>
    </row>
    <row r="9" spans="1:3" x14ac:dyDescent="0.25">
      <c r="A9" s="4" t="s">
        <v>17</v>
      </c>
      <c r="B9" s="13" t="s">
        <v>9</v>
      </c>
      <c r="C9" s="5">
        <v>7146</v>
      </c>
    </row>
    <row r="10" spans="1:3" x14ac:dyDescent="0.25">
      <c r="A10" s="4" t="s">
        <v>11</v>
      </c>
      <c r="B10" s="13" t="s">
        <v>9</v>
      </c>
      <c r="C10" s="5">
        <v>448800</v>
      </c>
    </row>
    <row r="11" spans="1:3" x14ac:dyDescent="0.25">
      <c r="A11" s="4" t="s">
        <v>12</v>
      </c>
      <c r="B11" s="13" t="s">
        <v>9</v>
      </c>
      <c r="C11" s="5">
        <v>17957.5</v>
      </c>
    </row>
    <row r="12" spans="1:3" x14ac:dyDescent="0.25">
      <c r="A12" s="4" t="s">
        <v>13</v>
      </c>
      <c r="B12" s="13" t="s">
        <v>9</v>
      </c>
      <c r="C12" s="5">
        <v>365040</v>
      </c>
    </row>
    <row r="13" spans="1:3" x14ac:dyDescent="0.25">
      <c r="A13" s="4" t="s">
        <v>14</v>
      </c>
      <c r="B13" s="13" t="s">
        <v>9</v>
      </c>
      <c r="C13" s="5">
        <v>2682431.44</v>
      </c>
    </row>
    <row r="14" spans="1:3" x14ac:dyDescent="0.25">
      <c r="A14" s="4" t="s">
        <v>15</v>
      </c>
      <c r="B14" s="13" t="s">
        <v>9</v>
      </c>
      <c r="C14" s="5">
        <v>619189.53</v>
      </c>
    </row>
    <row r="15" spans="1:3" x14ac:dyDescent="0.25">
      <c r="A15" s="4" t="s">
        <v>16</v>
      </c>
      <c r="B15" s="13" t="s">
        <v>9</v>
      </c>
      <c r="C15" s="5">
        <v>12240.63</v>
      </c>
    </row>
    <row r="16" spans="1:3" x14ac:dyDescent="0.25">
      <c r="A16" s="4" t="s">
        <v>5</v>
      </c>
      <c r="B16" s="13" t="s">
        <v>9</v>
      </c>
      <c r="C16" s="6">
        <v>302767.25</v>
      </c>
    </row>
    <row r="17" spans="1:3" x14ac:dyDescent="0.25">
      <c r="B17" s="13" t="s">
        <v>9</v>
      </c>
      <c r="C17" s="7">
        <f>C8+C9+C10+C11+C12+C13+C14+C15-C16</f>
        <v>4950676.49</v>
      </c>
    </row>
    <row r="18" spans="1:3" x14ac:dyDescent="0.25">
      <c r="B18" s="13"/>
      <c r="C18" s="7"/>
    </row>
    <row r="19" spans="1:3" s="1" customFormat="1" x14ac:dyDescent="0.25">
      <c r="A19" s="1" t="s">
        <v>6</v>
      </c>
      <c r="B19" s="14" t="str">
        <f>A4</f>
        <v>04.02.2025.</v>
      </c>
      <c r="C19" s="7"/>
    </row>
    <row r="21" spans="1:3" s="1" customFormat="1" x14ac:dyDescent="0.25">
      <c r="A21" s="10" t="s">
        <v>20</v>
      </c>
      <c r="B21" s="11">
        <f>SUM(B22:B24)</f>
        <v>302767.25</v>
      </c>
      <c r="C21" s="12"/>
    </row>
    <row r="22" spans="1:3" x14ac:dyDescent="0.25">
      <c r="A22" s="15" t="s">
        <v>7</v>
      </c>
      <c r="B22" s="16">
        <v>88767.25</v>
      </c>
    </row>
    <row r="23" spans="1:3" x14ac:dyDescent="0.25">
      <c r="A23" s="15" t="s">
        <v>18</v>
      </c>
      <c r="B23" s="16">
        <v>144000</v>
      </c>
    </row>
    <row r="24" spans="1:3" x14ac:dyDescent="0.25">
      <c r="A24" s="8" t="s">
        <v>19</v>
      </c>
      <c r="B24" s="9">
        <v>70000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2025-02-05T06:19:53Z</dcterms:modified>
</cp:coreProperties>
</file>